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30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l="1"/>
  <c r="B47" i="30" s="1"/>
  <c r="B48" i="30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<sst xmlns="http://schemas.openxmlformats.org/spreadsheetml/2006/main" count="54" uniqueCount="50">
  <si>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</si>
  <si>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</si>
  <si>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</si>
  <si>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</si>
  <si>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</si>
  <si>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</si>
  <si>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</si>
  <si>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</si>
  <si>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</si>
  <si>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</si>
  <si>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</si>
  <si>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</si>
  <si>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</si>
  <si>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</si>
  <si>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</si>
  <si>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</si>
  <si>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</si>
  <si>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</si>
  <si>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</si>
  <si>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</si>
  <si>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</si>
  <si>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</si>
  <si>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</si>
  <si>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</si>
  <si>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</si>
  <si>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</si>
  <si>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</si>
  <si>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</si>
  <si>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</si>
  <si>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</si>
  <si>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</si>
  <si>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</si>
  <si>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</si>
  <si>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</si>
  <si>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</si>
  <si>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</si>
  <si>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</si>
  <si>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</si>
  <si>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</si>
  <si>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</si>
  <si>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29.05.2022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</si>
  <si>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Курочка Т.Е.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</si>
  <si>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Татьяны Евгеньевны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</si>
  <si>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</si>
  <si>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</si>
  <si>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Оплачено, руб</t>
  </si>
  <si>
    <t>Предъявлено населению 23 483,16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</si>
  <si>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</si>
  <si>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</si>
  <si>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тринадцать тысяч девятьсот восемнадцать рублей 95 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</si>
</sst>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SheetLayoutView="100" workbookViewId="0">
      <selection activeCell="K3" sqref="K3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0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47</v>
      </c>
      <c r="B3" s="38"/>
      <c r="C3" s="38"/>
      <c r="D3" s="38"/>
      <c r="E3" s="38"/>
    </row>
    <row r="4" spans="1:5" s="1" customFormat="1" ht="15.6" customHeight="1" x14ac:dyDescent="0.25">
      <c r="A4" s="21" t="s">
        <v>13</v>
      </c>
      <c r="B4" s="4"/>
      <c r="C4" s="4"/>
      <c r="D4" s="27"/>
      <c r="E4" s="26" t="s">
        <v>48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39" t="s">
        <v>42</v>
      </c>
      <c r="B9" s="39"/>
      <c r="C9" s="39"/>
      <c r="D9" s="39"/>
      <c r="E9" s="39"/>
    </row>
    <row r="10" spans="1:5" ht="28.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9" t="s">
        <v>40</v>
      </c>
      <c r="B11" s="39"/>
      <c r="C11" s="39"/>
      <c r="D11" s="39"/>
      <c r="E11" s="39"/>
    </row>
    <row r="12" spans="1:5" x14ac:dyDescent="0.25">
      <c r="A12" s="33" t="s">
        <v>15</v>
      </c>
      <c r="B12" s="34"/>
      <c r="C12" s="34"/>
      <c r="D12" s="34"/>
      <c r="E12" s="3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33" t="s">
        <v>2</v>
      </c>
      <c r="B14" s="34"/>
      <c r="C14" s="34"/>
      <c r="D14" s="34"/>
      <c r="E14" s="34"/>
    </row>
    <row r="15" spans="1:5" x14ac:dyDescent="0.25">
      <c r="A15" s="39" t="s">
        <v>43</v>
      </c>
      <c r="B15" s="39"/>
      <c r="C15" s="39"/>
      <c r="D15" s="39"/>
      <c r="E15" s="39"/>
    </row>
    <row r="16" spans="1:5" x14ac:dyDescent="0.25">
      <c r="A16" s="33" t="s">
        <v>16</v>
      </c>
      <c r="B16" s="34"/>
      <c r="C16" s="34"/>
      <c r="D16" s="34"/>
      <c r="E16" s="34"/>
    </row>
    <row r="17" spans="1:8" ht="30.75" customHeight="1" x14ac:dyDescent="0.25">
      <c r="A17" s="39" t="s">
        <v>17</v>
      </c>
      <c r="B17" s="39"/>
      <c r="C17" s="39"/>
      <c r="D17" s="39"/>
      <c r="E17" s="39"/>
    </row>
    <row r="18" spans="1:8" ht="60.75" customHeight="1" x14ac:dyDescent="0.25">
      <c r="A18" s="39" t="s">
        <v>31</v>
      </c>
      <c r="B18" s="39"/>
      <c r="C18" s="39"/>
      <c r="D18" s="39"/>
      <c r="E18" s="39"/>
    </row>
    <row r="19" spans="1:8" ht="30.75" customHeight="1" x14ac:dyDescent="0.25">
      <c r="A19" s="44" t="s">
        <v>25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39</v>
      </c>
      <c r="B22" s="9" t="s">
        <v>36</v>
      </c>
      <c r="C22" s="3" t="s">
        <v>4</v>
      </c>
      <c r="D22" s="3">
        <v>9.67</v>
      </c>
      <c r="E22" s="8">
        <f>D22*F20*G20</f>
        <v>9230.982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4.68</v>
      </c>
      <c r="E23" s="8">
        <f>D23*F20*G20</f>
        <v>4467.5280000000002</v>
      </c>
    </row>
    <row r="24" spans="1:8" x14ac:dyDescent="0.25">
      <c r="A24" s="23" t="s">
        <v>26</v>
      </c>
      <c r="B24" s="9" t="s">
        <v>30</v>
      </c>
      <c r="C24" s="24" t="s">
        <v>38</v>
      </c>
      <c r="D24" s="24"/>
      <c r="E24" s="25">
        <v>220.44</v>
      </c>
    </row>
    <row r="25" spans="1:8" x14ac:dyDescent="0.25">
      <c r="A25" s="32"/>
      <c r="B25" s="9"/>
      <c r="C25" s="24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13918.95</v>
      </c>
    </row>
    <row r="28" spans="1:8" ht="31.5" customHeight="1" x14ac:dyDescent="0.25">
      <c r="A28" s="45" t="s">
        <v>49</v>
      </c>
      <c r="B28" s="45"/>
      <c r="C28" s="45"/>
      <c r="D28" s="45"/>
      <c r="E28" s="45"/>
    </row>
    <row r="29" spans="1:8" ht="30" customHeight="1" x14ac:dyDescent="0.25">
      <c r="A29" s="39" t="s">
        <v>21</v>
      </c>
      <c r="B29" s="39"/>
      <c r="C29" s="39"/>
      <c r="D29" s="39"/>
      <c r="E29" s="39"/>
    </row>
    <row r="30" spans="1:8" x14ac:dyDescent="0.25">
      <c r="A30" s="39" t="s">
        <v>20</v>
      </c>
      <c r="B30" s="39"/>
      <c r="C30" s="39"/>
      <c r="D30" s="39"/>
      <c r="E30" s="39"/>
      <c r="F30" s="14"/>
      <c r="G30" s="14"/>
      <c r="H30" s="15"/>
    </row>
    <row r="31" spans="1:8" ht="31.5" customHeight="1" x14ac:dyDescent="0.25">
      <c r="A31" s="39" t="s">
        <v>28</v>
      </c>
      <c r="B31" s="39"/>
      <c r="C31" s="39"/>
      <c r="D31" s="39"/>
      <c r="E31" s="39"/>
    </row>
    <row r="32" spans="1:8" x14ac:dyDescent="0.25">
      <c r="A32" s="39" t="s">
        <v>18</v>
      </c>
      <c r="B32" s="39"/>
      <c r="C32" s="39"/>
      <c r="D32" s="39"/>
      <c r="E32" s="39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3" t="s">
        <v>5</v>
      </c>
      <c r="B34" s="43"/>
      <c r="C34" s="43"/>
      <c r="D34" s="43"/>
      <c r="E34" s="43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6" t="s">
        <v>44</v>
      </c>
      <c r="B36" s="46"/>
      <c r="C36" s="46"/>
      <c r="D36" s="46"/>
      <c r="E36" s="5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48" t="s">
        <v>41</v>
      </c>
      <c r="B39" s="48"/>
      <c r="C39" s="48"/>
      <c r="D39" s="48"/>
      <c r="E39" s="5"/>
    </row>
    <row r="40" spans="1:5" x14ac:dyDescent="0.25">
      <c r="B40" s="47" t="s">
        <v>19</v>
      </c>
      <c r="C40" s="47"/>
      <c r="D40" s="47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35</v>
      </c>
      <c r="B44" s="16">
        <v>-2696.9</v>
      </c>
    </row>
    <row r="45" spans="1:5" x14ac:dyDescent="0.25">
      <c r="A45" s="2" t="s">
        <v>46</v>
      </c>
      <c r="B45" s="17"/>
    </row>
    <row r="46" spans="1:5" x14ac:dyDescent="0.25">
      <c r="A46" s="2" t="s">
        <v>45</v>
      </c>
      <c r="B46" s="17">
        <v>23608.29</v>
      </c>
    </row>
    <row r="47" spans="1:5" ht="30" x14ac:dyDescent="0.25">
      <c r="A47" s="29" t="s">
        <v>33</v>
      </c>
      <c r="B47" s="17">
        <f>E26</f>
        <v>13918.95</v>
      </c>
    </row>
    <row r="48" spans="1:5" x14ac:dyDescent="0.25">
      <c r="A48" s="18" t="s">
        <v>34</v>
      </c>
      <c r="B48" s="20">
        <f>B44+B46-B47</f>
        <v>6992.4399999999987</v>
      </c>
    </row>
    <row r="50" spans="2:2" x14ac:dyDescent="0.25">
      <c r="B50" s="2">
        <v>-2696.9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2025-04-23T10:07:22Z</dcterms:modified>
</cp:coreProperties>
</file>